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HL_SYNOLOGY\home\Documents\personal\Model Airplanes\Data &amp; Research\"/>
    </mc:Choice>
  </mc:AlternateContent>
  <xr:revisionPtr revIDLastSave="0" documentId="13_ncr:1_{ABD4ED6A-9532-410A-A70E-13E3A93B165E}" xr6:coauthVersionLast="47" xr6:coauthVersionMax="47" xr10:uidLastSave="{00000000-0000-0000-0000-000000000000}"/>
  <bookViews>
    <workbookView xWindow="28680" yWindow="-120" windowWidth="38640" windowHeight="21120" xr2:uid="{00000000-000D-0000-FFFF-FFFF00000000}"/>
  </bookViews>
  <sheets>
    <sheet name="Better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2" l="1"/>
  <c r="B9" i="2"/>
  <c r="B8" i="2"/>
  <c r="B7" i="2"/>
</calcChain>
</file>

<file path=xl/sharedStrings.xml><?xml version="1.0" encoding="utf-8"?>
<sst xmlns="http://schemas.openxmlformats.org/spreadsheetml/2006/main" count="11" uniqueCount="11">
  <si>
    <t>Lbs/CuFt:</t>
  </si>
  <si>
    <t>Balsa Density</t>
  </si>
  <si>
    <t>Calculator</t>
  </si>
  <si>
    <t xml:space="preserve"> &lt;5 - Very light</t>
  </si>
  <si>
    <t xml:space="preserve"> &lt;7 - Light</t>
  </si>
  <si>
    <t>Enter length (in):</t>
  </si>
  <si>
    <t>Enter Grams:</t>
  </si>
  <si>
    <t>enter width (in):</t>
  </si>
  <si>
    <t>Enter thickness (in):</t>
  </si>
  <si>
    <t xml:space="preserve"> &gt;9 - Heavy</t>
  </si>
  <si>
    <t xml:space="preserve"> &lt;9 - Medium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</si>
</sst>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theme="9" tint="-0.249977111117893"/>
      <name val="Arial"/>
      <family val="2"/>
    </font>
    <font>
      <sz val="10"/>
      <color theme="9" tint="-0.249977111117893"/>
      <name val="Arial"/>
      <family val="2"/>
    </font>
    <font>
      <sz val="10"/>
      <color rgb="FF00B0F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0" fillId="2" borderId="1" xfId="0" applyFill="1" applyBorder="1"/>
    <xf numFmtId="0" fontId="3" fillId="2" borderId="3" xfId="0" applyFont="1" applyFill="1" applyBorder="1"/>
    <xf numFmtId="0" fontId="9" fillId="2" borderId="2" xfId="0" applyFont="1" applyFill="1" applyBorder="1"/>
    <xf numFmtId="0" fontId="10" fillId="2" borderId="2" xfId="0" applyFont="1" applyFill="1" applyBorder="1"/>
    <xf numFmtId="0" fontId="4" fillId="2" borderId="1" xfId="0" applyFont="1" applyFill="1" applyBorder="1"/>
    <xf numFmtId="0" fontId="2" fillId="2" borderId="4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2" fillId="2" borderId="7" xfId="0" applyFont="1" applyFill="1" applyBorder="1"/>
    <xf numFmtId="0" fontId="0" fillId="2" borderId="8" xfId="0" applyFill="1" applyBorder="1"/>
    <xf numFmtId="0" fontId="0" fillId="2" borderId="7" xfId="0" applyFill="1" applyBorder="1"/>
    <xf numFmtId="0" fontId="0" fillId="3" borderId="7" xfId="0" applyFill="1" applyBorder="1"/>
    <xf numFmtId="0" fontId="0" fillId="2" borderId="9" xfId="0" applyFill="1" applyBorder="1"/>
    <xf numFmtId="2" fontId="7" fillId="2" borderId="9" xfId="0" applyNumberFormat="1" applyFont="1" applyFill="1" applyBorder="1"/>
    <xf numFmtId="2" fontId="5" fillId="2" borderId="10" xfId="0" applyNumberFormat="1" applyFont="1" applyFill="1" applyBorder="1"/>
    <xf numFmtId="2" fontId="8" fillId="2" borderId="10" xfId="0" applyNumberFormat="1" applyFont="1" applyFill="1" applyBorder="1"/>
    <xf numFmtId="2" fontId="6" fillId="2" borderId="11" xfId="0" applyNumberFormat="1" applyFont="1" applyFill="1" applyBorder="1"/>
    <xf numFmtId="13" fontId="0" fillId="3" borderId="7" xfId="1" applyNumberFormat="1" applyFont="1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0"/>
  <sheetViews>
    <sheetView tabSelected="1" workbookViewId="0">
      <selection activeCell="K22" sqref="K22"/>
    </sheetView>
  </sheetViews>
  <sheetFormatPr defaultRowHeight="12.75" x14ac:dyDescent="0.2"/>
  <cols>
    <col min="1" max="1" width="2.7109375" customWidth="1"/>
    <col min="2" max="2" width="12.42578125" bestFit="1" customWidth="1"/>
    <col min="3" max="3" width="13.5703125" customWidth="1"/>
    <col min="4" max="4" width="3.28515625" customWidth="1"/>
  </cols>
  <sheetData>
    <row r="1" spans="1:4" x14ac:dyDescent="0.2">
      <c r="A1" s="1"/>
      <c r="B1" s="7" t="s">
        <v>1</v>
      </c>
      <c r="C1" s="8"/>
      <c r="D1" s="9"/>
    </row>
    <row r="2" spans="1:4" x14ac:dyDescent="0.2">
      <c r="A2" s="1"/>
      <c r="B2" s="10" t="s">
        <v>2</v>
      </c>
      <c r="C2" s="1"/>
      <c r="D2" s="11"/>
    </row>
    <row r="3" spans="1:4" x14ac:dyDescent="0.2">
      <c r="A3" s="1"/>
      <c r="B3" s="12" t="s">
        <v>6</v>
      </c>
      <c r="C3" s="1"/>
      <c r="D3" s="11"/>
    </row>
    <row r="4" spans="1:4" x14ac:dyDescent="0.2">
      <c r="A4" s="1"/>
      <c r="B4" s="13">
        <v>55</v>
      </c>
      <c r="C4" s="1"/>
      <c r="D4" s="11"/>
    </row>
    <row r="5" spans="1:4" ht="6.75" customHeight="1" x14ac:dyDescent="0.2">
      <c r="A5" s="1"/>
      <c r="B5" s="12"/>
      <c r="C5" s="1"/>
      <c r="D5" s="11"/>
    </row>
    <row r="6" spans="1:4" x14ac:dyDescent="0.2">
      <c r="A6" s="1"/>
      <c r="B6" s="14" t="s">
        <v>0</v>
      </c>
      <c r="C6" s="2"/>
      <c r="D6" s="11"/>
    </row>
    <row r="7" spans="1:4" x14ac:dyDescent="0.2">
      <c r="A7" s="1"/>
      <c r="B7" s="15" t="str">
        <f>IF(($B$4/453.59)/(($B$19*$B$16*$B$13)/12^3)&lt;5, ($B$4/453.59)/(($B$19*$B$16*$B$13)/12^3)," ")</f>
        <v xml:space="preserve"> </v>
      </c>
      <c r="C7" s="6" t="s">
        <v>3</v>
      </c>
      <c r="D7" s="11"/>
    </row>
    <row r="8" spans="1:4" x14ac:dyDescent="0.2">
      <c r="A8" s="1"/>
      <c r="B8" s="16">
        <f>IF(($B$4/453.59)/(($B$19*$B$16*$B$13)/12^3)&lt;7, IF(($B$4/453.59)/(($B$19*$B$16*$B$13)/12^3)&lt;5," ",($B$4/453.59)/(($B$19*$B$16*$B$13)/12^3))," ")</f>
        <v>5.8202341321457709</v>
      </c>
      <c r="C8" s="5" t="s">
        <v>4</v>
      </c>
      <c r="D8" s="11"/>
    </row>
    <row r="9" spans="1:4" x14ac:dyDescent="0.2">
      <c r="A9" s="1"/>
      <c r="B9" s="17" t="str">
        <f>IF(($B$4/453.59)/(($B$19*$B$16*$B$13)/12^3)&lt;9, IF(($B$4/453.59)/(($B$19*$B$16*$B$13)/12^3)&lt;7," ",($B$4/453.59)/(($B$19*$B$16*$B$13)/12^3))," ")</f>
        <v xml:space="preserve"> </v>
      </c>
      <c r="C9" s="4" t="s">
        <v>10</v>
      </c>
      <c r="D9" s="11"/>
    </row>
    <row r="10" spans="1:4" x14ac:dyDescent="0.2">
      <c r="A10" s="1"/>
      <c r="B10" s="18" t="str">
        <f>IF(($B$4/453.59)/(($B$19*$B$16*$B$13)/12^3)&gt;9, ($B$4/453.59)/(($B$19*$B$16*$B$13)/12^3)," ")</f>
        <v xml:space="preserve"> </v>
      </c>
      <c r="C10" s="3" t="s">
        <v>9</v>
      </c>
      <c r="D10" s="11"/>
    </row>
    <row r="11" spans="1:4" ht="7.5" customHeight="1" x14ac:dyDescent="0.2">
      <c r="A11" s="1"/>
      <c r="B11" s="12"/>
      <c r="C11" s="1"/>
      <c r="D11" s="11"/>
    </row>
    <row r="12" spans="1:4" x14ac:dyDescent="0.2">
      <c r="A12" s="1"/>
      <c r="B12" s="12" t="s">
        <v>5</v>
      </c>
      <c r="C12" s="1"/>
      <c r="D12" s="11"/>
    </row>
    <row r="13" spans="1:4" x14ac:dyDescent="0.2">
      <c r="A13" s="1"/>
      <c r="B13" s="13">
        <v>36</v>
      </c>
      <c r="C13" s="1"/>
      <c r="D13" s="11"/>
    </row>
    <row r="14" spans="1:4" ht="6" customHeight="1" x14ac:dyDescent="0.2">
      <c r="A14" s="1"/>
      <c r="B14" s="12"/>
      <c r="C14" s="1"/>
      <c r="D14" s="11"/>
    </row>
    <row r="15" spans="1:4" x14ac:dyDescent="0.2">
      <c r="A15" s="1"/>
      <c r="B15" s="12" t="s">
        <v>7</v>
      </c>
      <c r="C15" s="1"/>
      <c r="D15" s="11"/>
    </row>
    <row r="16" spans="1:4" x14ac:dyDescent="0.2">
      <c r="A16" s="1"/>
      <c r="B16" s="13">
        <v>4</v>
      </c>
      <c r="C16" s="1"/>
      <c r="D16" s="11"/>
    </row>
    <row r="17" spans="1:4" ht="6.75" customHeight="1" x14ac:dyDescent="0.2">
      <c r="A17" s="1"/>
      <c r="B17" s="12"/>
      <c r="C17" s="1"/>
      <c r="D17" s="11"/>
    </row>
    <row r="18" spans="1:4" x14ac:dyDescent="0.2">
      <c r="A18" s="1"/>
      <c r="B18" s="12" t="s">
        <v>8</v>
      </c>
      <c r="C18" s="1"/>
      <c r="D18" s="11"/>
    </row>
    <row r="19" spans="1:4" x14ac:dyDescent="0.2">
      <c r="A19" s="1"/>
      <c r="B19" s="19">
        <v>0.25</v>
      </c>
      <c r="C19" s="1"/>
      <c r="D19" s="11"/>
    </row>
    <row r="20" spans="1:4" ht="13.5" thickBot="1" x14ac:dyDescent="0.25">
      <c r="A20" s="1"/>
      <c r="B20" s="20"/>
      <c r="C20" s="21"/>
      <c r="D20" s="22"/>
    </row>
  </sheetData>
  <pageMargins left="0.75" right="0.75" top="1" bottom="1" header="0.5" footer="0.5"/>
  <pageSetup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Better</vt:lpstr>
    </vt:vector>
  </TitlesOfParts>
  <Company>Seaside Glass Works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Richardson-Bach</dc:creator>
  <cp:lastModifiedBy>David Lindley</cp:lastModifiedBy>
  <cp:lastPrinted>2009-02-16T01:55:14Z</cp:lastPrinted>
  <dcterms:created xsi:type="dcterms:W3CDTF">2009-02-14T02:53:22Z</dcterms:created>
  <dcterms:modified xsi:type="dcterms:W3CDTF">2023-03-12T22:47:35Z</dcterms:modified>
</cp:coreProperties>
</file>